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e\"/>
    </mc:Choice>
  </mc:AlternateContent>
  <xr:revisionPtr revIDLastSave="0" documentId="13_ncr:1_{26F23640-B875-4E26-B756-DBD033CE5166}" xr6:coauthVersionLast="47" xr6:coauthVersionMax="47" xr10:uidLastSave="{00000000-0000-0000-0000-000000000000}"/>
  <bookViews>
    <workbookView xWindow="-57720" yWindow="-120" windowWidth="29040" windowHeight="17640" xr2:uid="{34B5B40C-D550-4B16-B20D-0294B75DE3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92" i="1" l="1"/>
  <c r="C93" i="1"/>
  <c r="C9" i="1"/>
  <c r="C10" i="1"/>
  <c r="C11" i="1"/>
  <c r="C12" i="1"/>
  <c r="C13" i="1"/>
  <c r="C8" i="1"/>
</calcChain>
</file>

<file path=xl/sharedStrings.xml><?xml version="1.0" encoding="utf-8"?>
<sst xmlns="http://schemas.openxmlformats.org/spreadsheetml/2006/main" count="398" uniqueCount="291">
  <si>
    <t>TYTAN 2 LED BASIC 1150mm 3900lm 840 IP66 30W</t>
  </si>
  <si>
    <t>TYTAN 2 LED BASIC 1150mm 5850lm 840 IP66 43W</t>
  </si>
  <si>
    <t>TYTAN 2 LED BASIC 1150mm 6800lm 840 IP66 50W</t>
  </si>
  <si>
    <t>TYTAN 2 LED BASIC 1450mm 10000lm 840 IP66 75W</t>
  </si>
  <si>
    <t>CORONA 2 LED BASIC 4400lm 840 IP66 I kl. PRZEWÓD 0,2m SP10kV 32W</t>
  </si>
  <si>
    <t>CORONA 2 LED BASIC 4400lm 857 IP66 I kl. PRZEWÓD 0,2m SP10kV 32W</t>
  </si>
  <si>
    <t>CORONA 2 LED BASIC 6500lm 840 IP66 I kl. PRZEWÓD 0,2m SP10kV 51W</t>
  </si>
  <si>
    <t>CORONA 2 LED BASIC 6500lm 857 IP66 I kl. PRZEWÓD 0,2m SP10kV 51W</t>
  </si>
  <si>
    <t>CORONA 2 LED BASIC 7800lm 840 IP66 I kl. PRZEWÓD 0,2m SP10kV 64W</t>
  </si>
  <si>
    <t>CORONA 2 LED BASIC 7800lm 857 IP66 I kl. PRZEWÓD 0,2m SP10kV 64W</t>
  </si>
  <si>
    <t>MIMO 2 LED BASIC 670mm 1650lm IP66 840 (13W)</t>
  </si>
  <si>
    <t>MIMO 2 LED BASIC 1510mm 4550lm IP66 840 (33W)</t>
  </si>
  <si>
    <t>MIMO 2 LED BASIC 1230mm 3600lm IP66 840 (27W)</t>
  </si>
  <si>
    <t xml:space="preserve">GAMMA LED BASIC 280 1000lm 840 IP54 II kl. OPAL (10W) 280mm </t>
  </si>
  <si>
    <t>226878/H</t>
  </si>
  <si>
    <t>GAMMA LED BASIC 280 1000lm 840 IP54 II kl. RCR OPAL (10W) 280mm (H)</t>
  </si>
  <si>
    <t>GAMMA LED BASIC 280 1500lm 840 IP54 II kl. OPAL (13W) 280mm</t>
  </si>
  <si>
    <t>226694/H</t>
  </si>
  <si>
    <t>GAMMA LED BASIC 280 1500lm 840 IP54 II kl. RCR OPAL (13W) 280mm (H)</t>
  </si>
  <si>
    <t>199684/HV</t>
  </si>
  <si>
    <t>PORTAL LED BASIC HV 6W PC mleczny z cz. zmierzchu zewnętrznym 4000K</t>
  </si>
  <si>
    <t>199660/HV</t>
  </si>
  <si>
    <t>PORTAL LED BASIC HV 6W PC mleczny klosz matowy biały 4000K</t>
  </si>
  <si>
    <t>OVAL LED BASIC 370lm 840 IP44 (3,4W)</t>
  </si>
  <si>
    <t>RONDO 2 100W E27 KLOSZ PRZEZROCZYSTY BIAŁY</t>
  </si>
  <si>
    <t>150036/BD</t>
  </si>
  <si>
    <t>RONDO 100W E27 KLOSZ PRZEZROCZYSTY /BD</t>
  </si>
  <si>
    <t>CAMEA 75W E27 BIAŁA KLOSZ MATOWY</t>
  </si>
  <si>
    <t>CAMEA 75W E27 BIAŁA KLOSZ PRZEZROCZYSTY</t>
  </si>
  <si>
    <t>CAMEA RCR 75W E27 BIAŁA KLOSZ MATOWY</t>
  </si>
  <si>
    <t>CAMEA RCR 75W E27 BIAŁA KLOSZ PRZEZROCZYSTY</t>
  </si>
  <si>
    <t>102011/EU</t>
  </si>
  <si>
    <t>OVAL 60 E27 POPIELATY</t>
  </si>
  <si>
    <t>302015/EU</t>
  </si>
  <si>
    <t>OVAL 60 E27 BIAŁY</t>
  </si>
  <si>
    <t>121173/EU</t>
  </si>
  <si>
    <t>OVAL 60 E27 SIMETAL POPIELATY z rozkładaną siatką</t>
  </si>
  <si>
    <t>OVAL 100W E27 POPIELATY KLOSZ PRZEZROCZYSTY</t>
  </si>
  <si>
    <t>W01162</t>
  </si>
  <si>
    <t>CZUJNIK OBECNOŚCI PRESCONTROL PRO (AL094-B)</t>
  </si>
  <si>
    <t>OVAL 100W E27 POPIELATY KLOSZ MATOWY</t>
  </si>
  <si>
    <t>320170/EU</t>
  </si>
  <si>
    <t>OVAL 60 E27 SIMETAL BIAŁY</t>
  </si>
  <si>
    <t>321177/EU</t>
  </si>
  <si>
    <t>OVAL 60 E27 SIMETAL BIAŁY z rozkładaną siatką</t>
  </si>
  <si>
    <t>120176/EU</t>
  </si>
  <si>
    <t>OVAL 60 E27 SIMETAL POPIELATY</t>
  </si>
  <si>
    <t>205019/HV</t>
  </si>
  <si>
    <t>CAMEA LED EVO 10W KLOSZ MATOWY BIAŁA 4000K</t>
  </si>
  <si>
    <t>205163/HV</t>
  </si>
  <si>
    <t>CAMEA LED EVO 10W KLOSZ MATOWY BIAŁA RCR 4000K</t>
  </si>
  <si>
    <t>205248/HV</t>
  </si>
  <si>
    <t>CAMEA LED EVO 20W KLOSZ MATOWY BIAŁA 4000K</t>
  </si>
  <si>
    <t>205323/HV</t>
  </si>
  <si>
    <t>CAMEA LED EVO 20W KLOSZ MATOWY BIAŁA RCR 4000K</t>
  </si>
  <si>
    <t>205002/HV</t>
  </si>
  <si>
    <t>CAMEA LED EVO 10W KLOSZ MATOWY BIAŁA 3000K</t>
  </si>
  <si>
    <t>205156/HV</t>
  </si>
  <si>
    <t>CAMEA LED EVO 10W KLOSZ MATOWY BIAŁA RCR 3000K</t>
  </si>
  <si>
    <t>205231/HV</t>
  </si>
  <si>
    <t>CAMEA LED EVO 20W KLOSZ MATOWY BIAŁA 3000K</t>
  </si>
  <si>
    <t>205316/HV</t>
  </si>
  <si>
    <t>CAMEA LED EVO 20W KLOSZ MATOWY BIAŁA RCR 3000K</t>
  </si>
  <si>
    <t>Nazwa indeksu</t>
  </si>
  <si>
    <t>Indeks</t>
  </si>
  <si>
    <t>KOD EAN</t>
  </si>
  <si>
    <t>Cena katalogowa netto</t>
  </si>
  <si>
    <t>5905963908736</t>
  </si>
  <si>
    <t>5905963908743</t>
  </si>
  <si>
    <t>5905963908750</t>
  </si>
  <si>
    <t>5905963908767</t>
  </si>
  <si>
    <t>5905963100765</t>
  </si>
  <si>
    <t>5905963100857</t>
  </si>
  <si>
    <t>5905963100840</t>
  </si>
  <si>
    <t>5905963226779</t>
  </si>
  <si>
    <t>5905963713545</t>
  </si>
  <si>
    <t>5905963226687</t>
  </si>
  <si>
    <t>5905963713552</t>
  </si>
  <si>
    <t>5905963205002</t>
  </si>
  <si>
    <t>5905963205156</t>
  </si>
  <si>
    <t>5905963205019</t>
  </si>
  <si>
    <t>5905963205163</t>
  </si>
  <si>
    <t>5905963205231</t>
  </si>
  <si>
    <t>5905963205316</t>
  </si>
  <si>
    <t>5905963205248</t>
  </si>
  <si>
    <t>5905963205323</t>
  </si>
  <si>
    <t>5905963199684</t>
  </si>
  <si>
    <t>5905963199660</t>
  </si>
  <si>
    <t>5905963233548</t>
  </si>
  <si>
    <t>5905963150043</t>
  </si>
  <si>
    <t>5905963150036</t>
  </si>
  <si>
    <t>5905963140938</t>
  </si>
  <si>
    <t>5905963140235</t>
  </si>
  <si>
    <t>5905963202452</t>
  </si>
  <si>
    <t>5905963202414</t>
  </si>
  <si>
    <t>5905963713002</t>
  </si>
  <si>
    <t>5905963713118</t>
  </si>
  <si>
    <t>5905963713194</t>
  </si>
  <si>
    <t>5905963713033</t>
  </si>
  <si>
    <t>5905963713200</t>
  </si>
  <si>
    <t>5905963713057</t>
  </si>
  <si>
    <t>5905963100079</t>
  </si>
  <si>
    <t>5905963100178</t>
  </si>
  <si>
    <t>5905963517235</t>
  </si>
  <si>
    <t>MAGNUM FUTURE BASIC 20W 1600lm 120st</t>
  </si>
  <si>
    <t>MAGNUM FUTURE XS 20W 2300lm 120st</t>
  </si>
  <si>
    <t xml:space="preserve">MAGNUM FUTURE XS 20W 2300lm 120st z gniazdem PL-FR </t>
  </si>
  <si>
    <t>MAGNUM FUTURE XS 20W 2300lm 45st</t>
  </si>
  <si>
    <t>MAGNUM FUTURE XS 20W 2300lm 45 st z gniazdem PL-FR</t>
  </si>
  <si>
    <t>MAGNUM FUTURE 32W II kl. ochr.</t>
  </si>
  <si>
    <t>MAGNUM FUTURE 32W I kl. ochr. z gniazdami PL-FR</t>
  </si>
  <si>
    <t>MAGNUM FUTURE 32W I kl. ochr. z gniazdami PL-FR backlight</t>
  </si>
  <si>
    <t>MAGNUM FUTURE 32W I kl. ochr. z gniazdami PL-FR wyłącznik</t>
  </si>
  <si>
    <t>MAGNUM FUTURE 42W II kl. Ochr.</t>
  </si>
  <si>
    <t>MAGNUM FUTURE 42W I kl. ochr. z gniazdami PL-FR</t>
  </si>
  <si>
    <t>MAGNUM FUTURE 42W I kl. ochr. z gniazdami PL-FR backlight</t>
  </si>
  <si>
    <t>MAGNUM FUTURE 42W I kl. ochr. z gniazdami PL-FR wyłącznik</t>
  </si>
  <si>
    <t>MAGNUM FUTURE 50W II kl. Ochr.</t>
  </si>
  <si>
    <t>MAGNUM FUTURE 50W I kl. ochr. z gniazdami PL-FR</t>
  </si>
  <si>
    <t>MAGNUM FUTURE 50W I kl. ochr. z gniazdami PL-FR backlight</t>
  </si>
  <si>
    <t>MAGNUM FUTURE 50W I kl. ochr. z gniazdami PL-FR wyłącznik</t>
  </si>
  <si>
    <t>MAGNUM FUTURE 78W I kl. Ochr.</t>
  </si>
  <si>
    <t>MAGNUM FUTURE 78W I kl. z gniazdami PL-FR</t>
  </si>
  <si>
    <t>MAGNUM FUTURE 78W I kl. z gniazdami PL-FR wyłącznik</t>
  </si>
  <si>
    <t>FUTURE BALL 20W 230V szary z gniazdami PL-FR wtyczka schucko</t>
  </si>
  <si>
    <t>FUTURE BALL 20W 230V szary z gniazdami PL-FR wtyczka schucko z wył.</t>
  </si>
  <si>
    <t>FUTURE LINE LED 11,5m 4x680lm II kl. SZARY 850 (4x8W)</t>
  </si>
  <si>
    <t>FUTURE LINE LED 11,5m 4x680lm II kl. SZARY 850 (4x8W) z magnesami</t>
  </si>
  <si>
    <t>FUTURE LINE LED 9m 3x680lm II kl. SZARY 850 (3x8W)</t>
  </si>
  <si>
    <t>FUTURE LINE LED 9m 3x680lm II kl. SZARY 850 (3x8W) z magnesami</t>
  </si>
  <si>
    <t>FUTURE STAND Stojak czarny 2m z systemem Click Head karton kolorowy</t>
  </si>
  <si>
    <t>GUMMI 100W E27 230V bez przewodu</t>
  </si>
  <si>
    <t>GUMMI 100W E27 230V CZARNY</t>
  </si>
  <si>
    <t>GUMMI 100W E27 230V przewód 10m</t>
  </si>
  <si>
    <t>GUMMI 60W E27 230V CZARNA</t>
  </si>
  <si>
    <t>GUMMI 60W E27 230V IP44 przewód gumowy</t>
  </si>
  <si>
    <t>LENA ELECTRONIC 8W 230V BLACK</t>
  </si>
  <si>
    <t>LENA ELECTRONIC 8W 230V NIEBIESKA</t>
  </si>
  <si>
    <t>ELECTRONIC LED 2W IP20 4000K</t>
  </si>
  <si>
    <t>PLASTIC 60W E27 230V CZARNY</t>
  </si>
  <si>
    <t>PRACTIC 100W E27 230V IP20 CZARNY przewód 10m</t>
  </si>
  <si>
    <t>PRACTIC 100W E27 230V IP20 CZARNY z wył</t>
  </si>
  <si>
    <t>PRACTIC 100W E27 230V IP20 POMARAŃCZOWY z wył</t>
  </si>
  <si>
    <t>PRACTIC 60W E27 230V IP44 CZARNY</t>
  </si>
  <si>
    <t>CLASSIC 60W E27 230V CZARNY PVC</t>
  </si>
  <si>
    <t>EFFECT LED 4W IP20 230V</t>
  </si>
  <si>
    <t>CROP LED</t>
  </si>
  <si>
    <t>MUSTNG LED</t>
  </si>
  <si>
    <t>CYCLOP LED</t>
  </si>
  <si>
    <t>5905963256943</t>
  </si>
  <si>
    <t>5905963248351</t>
  </si>
  <si>
    <t>5905963248368</t>
  </si>
  <si>
    <t>5905963248528</t>
  </si>
  <si>
    <t>5905963248535</t>
  </si>
  <si>
    <t>5905963247200</t>
  </si>
  <si>
    <t>5905963247002</t>
  </si>
  <si>
    <t>5905963247088</t>
  </si>
  <si>
    <t>5905963247040</t>
  </si>
  <si>
    <t>5905963247668</t>
  </si>
  <si>
    <t>5905963247637</t>
  </si>
  <si>
    <t>5905963247774</t>
  </si>
  <si>
    <t>5905963247729</t>
  </si>
  <si>
    <t>5905963247408</t>
  </si>
  <si>
    <t>5905963247354</t>
  </si>
  <si>
    <t>5905963247507</t>
  </si>
  <si>
    <t>5905963247460</t>
  </si>
  <si>
    <t>5905963248863</t>
  </si>
  <si>
    <t>5905963248894</t>
  </si>
  <si>
    <t>5905963248955</t>
  </si>
  <si>
    <t>5905963619229</t>
  </si>
  <si>
    <t>5905963619236</t>
  </si>
  <si>
    <t>5905963248542</t>
  </si>
  <si>
    <t>5905963248559</t>
  </si>
  <si>
    <t>5905963248573</t>
  </si>
  <si>
    <t>5905963248566</t>
  </si>
  <si>
    <t>5905963000737</t>
  </si>
  <si>
    <t>5905963892295</t>
  </si>
  <si>
    <t>5905963000089</t>
  </si>
  <si>
    <t>5905963000287</t>
  </si>
  <si>
    <t>5905963000034</t>
  </si>
  <si>
    <t>5905963000133</t>
  </si>
  <si>
    <t>5905963000119</t>
  </si>
  <si>
    <t>5905963000096</t>
  </si>
  <si>
    <t>5905963271038</t>
  </si>
  <si>
    <t>5905963000065</t>
  </si>
  <si>
    <t>5905963002120</t>
  </si>
  <si>
    <t>5905963000126</t>
  </si>
  <si>
    <t>5905963001123</t>
  </si>
  <si>
    <t>5905963012440</t>
  </si>
  <si>
    <t>5905963000058</t>
  </si>
  <si>
    <t>5905963270109</t>
  </si>
  <si>
    <t>5905963334610</t>
  </si>
  <si>
    <t>5905963334672</t>
  </si>
  <si>
    <t>5905963334689</t>
  </si>
  <si>
    <t>PORTAL LED 12-24VAC/DC 6W PC mleczny 4000K</t>
  </si>
  <si>
    <t>5905963199714</t>
  </si>
  <si>
    <t>HULK 2 LED BASIC 13700lm 840 IP66 I kl. 105D 119W</t>
  </si>
  <si>
    <t>HULK 2 LED BASIC 19300lm 840 IP66 I kl. 105D 162W</t>
  </si>
  <si>
    <t>5905963963988</t>
  </si>
  <si>
    <t>5905963963995</t>
  </si>
  <si>
    <t>CORONA 2 LED BASIC 4000lm 840 IP66 I kl. PRZEWÓD 0,2m SP10kV 35W</t>
  </si>
  <si>
    <t>CORONA 2 LED BASIC 4000lm 857 IP66 I kl. PRZEWÓD 0,2m SP10kV 35W</t>
  </si>
  <si>
    <t>CORONA 2 LED BASIC 5700lm 840 IP66 I kl. PRZEWÓD 0,2m SP10kV 50W</t>
  </si>
  <si>
    <t>CORONA 2 LED BASIC 5700lm 857 IP66 I kl. PRZEWÓD 0,2m SP10kV 50W</t>
  </si>
  <si>
    <t>CORONA 2 LED BASIC 7050lm 840 IP66 I kl. PRZEWÓD 0,2m SP10kV 65W</t>
  </si>
  <si>
    <t>CORONA 2 LED BASIC 7050lm 857 IP66 I kl. PRZEWÓD 0,2m SP10kV 65W</t>
  </si>
  <si>
    <t xml:space="preserve">MITRA LED BASIC 5300lm 4000K MAT IP66 I kl. (60W) </t>
  </si>
  <si>
    <t xml:space="preserve">MITRA LED BASIC 3850lm 4000K MAT IP66 I kl. (45W) </t>
  </si>
  <si>
    <t xml:space="preserve">MITRA LED BASIC 2450lm 3000K MAT IP66 I kl. (30W) </t>
  </si>
  <si>
    <t xml:space="preserve">MITRA LED BASIC 4750lm 3000K MAT IP66 I kl. (60W) </t>
  </si>
  <si>
    <t xml:space="preserve">MITRA LED BASIC 2750lm 4000K MAT IP66 I kl. (30W) </t>
  </si>
  <si>
    <t>MITRA LED BASIC 3450lm 3000K MAT IP66 I kl. (45W)</t>
  </si>
  <si>
    <t>5905963957109</t>
  </si>
  <si>
    <t>5905963957116</t>
  </si>
  <si>
    <t>5905963957130</t>
  </si>
  <si>
    <t>5905963957154</t>
  </si>
  <si>
    <t>5905963957123</t>
  </si>
  <si>
    <t>5905963957147</t>
  </si>
  <si>
    <t>GAMMA Q LED BASIC 300 1500lm 840 IP54 II kl. OPAL (14W) 300mm</t>
  </si>
  <si>
    <t>GAMMA Q LED BASIC 300 LENS 1400lm 840 IP54 II kl. OPAL (14W) 300mm</t>
  </si>
  <si>
    <t>GAMMA Q LED BASIC 300 1500lm 840 IP54 II kl. RCR OPAL (14W) 300mm (H)</t>
  </si>
  <si>
    <t xml:space="preserve">GAMMA Q LED BASIC 300 LENS 1400lm 840 IP54 II kl. RCR OPAL (14W) 300mm (H) </t>
  </si>
  <si>
    <t>669125/H</t>
  </si>
  <si>
    <t>669149/H</t>
  </si>
  <si>
    <t>5905963669118</t>
  </si>
  <si>
    <t>5905963669132</t>
  </si>
  <si>
    <t>5905963669125/H</t>
  </si>
  <si>
    <t>5905963669149/H</t>
  </si>
  <si>
    <t>OVAL 60 E27 CZARNY</t>
  </si>
  <si>
    <t>OVAL 60 E27 SIMETAL CZARNY</t>
  </si>
  <si>
    <t>602016/EU</t>
  </si>
  <si>
    <t>620171/EU</t>
  </si>
  <si>
    <t>5905963713248</t>
  </si>
  <si>
    <t>5905963713293</t>
  </si>
  <si>
    <t>MAGNUM FUTURE XS LED 2300lm 840 45st III kl. 4000K (22W) BAT. 18V 2Ah</t>
  </si>
  <si>
    <t>MAGNUM FUTURE XS LED 2300lm 840 45st III kl. 4000K (22W) BAT. 18V 2Ah ŁADOWARKA</t>
  </si>
  <si>
    <t>5905963622076</t>
  </si>
  <si>
    <t>5905963622021</t>
  </si>
  <si>
    <t>5905963622250</t>
  </si>
  <si>
    <t>KOD CN</t>
  </si>
  <si>
    <t>94051040</t>
  </si>
  <si>
    <t>94054099</t>
  </si>
  <si>
    <t>94051021</t>
  </si>
  <si>
    <t>85365080</t>
  </si>
  <si>
    <t>94054035</t>
  </si>
  <si>
    <t>94054039</t>
  </si>
  <si>
    <t>73269098</t>
  </si>
  <si>
    <t>94054031</t>
  </si>
  <si>
    <t>85131000</t>
  </si>
  <si>
    <t>FLATO LED M 1750lm 850 IP54 II kl. 3m wt.UNI-SCHUKO GRAFIT (17W)</t>
  </si>
  <si>
    <t>FLATO LED M 1750lm 840 IP54 II kl. 3m wt.UNI-SCHUKO GRAFIT (17W)</t>
  </si>
  <si>
    <t>FLATO LED L 4600lm 850 IP54 II kl. 3m wt.UNI-SCHUKO GRAFIT (47W)</t>
  </si>
  <si>
    <t>CORONA 2 LED BASIC 8500lm 840 IP66 I kl. PRZEWÓD 0,2m SP10kV 80W</t>
  </si>
  <si>
    <t>CORONA 2 LED BASIC 8500lm 857 IP66 I kl. PRZEWÓD 0,2m SP10kV 80W</t>
  </si>
  <si>
    <t>5905963567629</t>
  </si>
  <si>
    <t>5905963567636</t>
  </si>
  <si>
    <t>MAGNUM HOBBY 32W I kl. z gniazdem DK PODST</t>
  </si>
  <si>
    <t>MAGNUM HOBBY 78W II kl. UNI-SCHUKO PODST</t>
  </si>
  <si>
    <t>MAGNUM HOBBY 32W I kl. DK PODST</t>
  </si>
  <si>
    <t>MAGNUM HOBBY 50W I kl. z gniazdem PL-FR PODST</t>
  </si>
  <si>
    <t>MAGNUM HOBBY 50W I kl. z gniazdem SCHUKO PODST</t>
  </si>
  <si>
    <t>MAGNUM HOBBY 50W II kl. UNI-SCHUKO PODST</t>
  </si>
  <si>
    <t>MAGNUM HOBBY 78W I kl. DK PODST</t>
  </si>
  <si>
    <t>MAGNUM HOBBY 78W I kl. z gniazdem SCHUKO PODST</t>
  </si>
  <si>
    <t>MAGNUM HOBBY 78W I kl. z gniazdem DK PODST</t>
  </si>
  <si>
    <t>MAGNUM HOBBY 78W I kl. z gniazdem PL-FR PODST</t>
  </si>
  <si>
    <t>MAGNUM HOBBY 32W I kl. z gniazdem PL-FR PODST</t>
  </si>
  <si>
    <t>MAGNUM HOBBY 50W I kl. DK PODST</t>
  </si>
  <si>
    <t>MAGNUM HOBBY 50W I kl. z gniazdem DK PODST</t>
  </si>
  <si>
    <t>MAGNUM HOBBY 32W I kl. z gniazdem SCHUKO PODST</t>
  </si>
  <si>
    <t>MAGNUM HOBBY 32W II kl. UNI-SCHUKO PODST</t>
  </si>
  <si>
    <t>5905963406409</t>
  </si>
  <si>
    <t>5905963406515</t>
  </si>
  <si>
    <t>5905963406430</t>
  </si>
  <si>
    <t>5905963406478</t>
  </si>
  <si>
    <t>5905963406485</t>
  </si>
  <si>
    <t>5905963406492</t>
  </si>
  <si>
    <t>5905963406508</t>
  </si>
  <si>
    <t>5905963406522</t>
  </si>
  <si>
    <t>5905963406539</t>
  </si>
  <si>
    <t>5905963406546</t>
  </si>
  <si>
    <t>5905963406416</t>
  </si>
  <si>
    <t>5905963406454</t>
  </si>
  <si>
    <t>5905963406461</t>
  </si>
  <si>
    <t>5905963406423</t>
  </si>
  <si>
    <t>5905963406447</t>
  </si>
  <si>
    <t>HULK 2 LED MINI BASIC 13500lm 840 IP66 I kl. 105D 137W</t>
  </si>
  <si>
    <t>HULK 2 LED MINI BASIC 16400lm 840 IP66 I kl. 105D 151W</t>
  </si>
  <si>
    <t>5905963967610</t>
  </si>
  <si>
    <t>5905963967627</t>
  </si>
  <si>
    <r>
      <rPr>
        <b/>
        <sz val="18"/>
        <rFont val="Arial"/>
        <family val="2"/>
        <charset val="238"/>
      </rPr>
      <t xml:space="preserve">CENNIK OPRAW MAGAZYNOWYCH
</t>
    </r>
    <r>
      <rPr>
        <sz val="10"/>
        <rFont val="Arial"/>
        <family val="2"/>
        <charset val="238"/>
      </rPr>
      <t>Obowiązuje od 01.11.2021
Ceny zawierają KGO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</si>
</sst>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8"/>
      <name val="MS Sans Serif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164" fontId="8" fillId="2" borderId="18" xfId="1" applyNumberFormat="1" applyFont="1" applyFill="1" applyBorder="1" applyAlignment="1">
      <alignment horizontal="center"/>
    </xf>
    <xf numFmtId="164" fontId="8" fillId="2" borderId="19" xfId="1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9" xfId="0" quotePrefix="1" applyNumberFormat="1" applyFont="1" applyBorder="1" applyAlignment="1">
      <alignment horizontal="left" vertical="top" wrapText="1"/>
    </xf>
    <xf numFmtId="0" fontId="2" fillId="0" borderId="15" xfId="0" quotePrefix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quotePrefix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164" fontId="8" fillId="2" borderId="27" xfId="1" applyNumberFormat="1" applyFont="1" applyFill="1" applyBorder="1" applyAlignment="1">
      <alignment horizontal="center"/>
    </xf>
    <xf numFmtId="0" fontId="2" fillId="0" borderId="11" xfId="0" quotePrefix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164" fontId="8" fillId="2" borderId="28" xfId="1" applyNumberFormat="1" applyFont="1" applyFill="1" applyBorder="1" applyAlignment="1">
      <alignment horizontal="center"/>
    </xf>
    <xf numFmtId="164" fontId="8" fillId="2" borderId="9" xfId="1" applyNumberFormat="1" applyFont="1" applyFill="1" applyBorder="1" applyAlignment="1">
      <alignment horizontal="center"/>
    </xf>
    <xf numFmtId="164" fontId="8" fillId="2" borderId="29" xfId="1" applyNumberFormat="1" applyFont="1" applyFill="1" applyBorder="1" applyAlignment="1">
      <alignment horizontal="center"/>
    </xf>
    <xf numFmtId="164" fontId="8" fillId="2" borderId="30" xfId="1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57150</xdr:rowOff>
    </xdr:from>
    <xdr:to>
      <xdr:col>0</xdr:col>
      <xdr:colOff>1752600</xdr:colOff>
      <xdr:row>1</xdr:row>
      <xdr:rowOff>113760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E0F9BBE-BA29-4824-9CEB-ECA0E1FE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57150"/>
          <a:ext cx="1737360" cy="437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6D3D-84EF-416D-8303-6E748FE2E958}">
  <dimension ref="A1:E136"/>
  <sheetViews>
    <sheetView tabSelected="1" zoomScaleNormal="100" workbookViewId="0">
      <selection activeCell="J11" sqref="J11"/>
    </sheetView>
  </sheetViews>
  <sheetFormatPr defaultRowHeight="14.4" x14ac:dyDescent="0.3"/>
  <cols>
    <col min="1" max="1" width="56.5546875" customWidth="1"/>
    <col min="2" max="2" width="8.5546875" bestFit="1" customWidth="1"/>
    <col min="3" max="3" width="17.33203125" customWidth="1"/>
    <col min="4" max="4" width="12.5546875" style="40" customWidth="1"/>
    <col min="5" max="5" width="15.5546875" style="10" customWidth="1"/>
  </cols>
  <sheetData>
    <row r="1" spans="1:5" ht="30" customHeight="1" x14ac:dyDescent="0.3">
      <c r="A1" s="52" t="s">
        <v>290</v>
      </c>
      <c r="B1" s="53"/>
      <c r="C1" s="53"/>
      <c r="D1" s="53"/>
      <c r="E1" s="54"/>
    </row>
    <row r="2" spans="1:5" ht="26.25" customHeight="1" thickBot="1" x14ac:dyDescent="0.35">
      <c r="A2" s="55"/>
      <c r="B2" s="56"/>
      <c r="C2" s="56"/>
      <c r="D2" s="56"/>
      <c r="E2" s="57"/>
    </row>
    <row r="3" spans="1:5" ht="21" thickBot="1" x14ac:dyDescent="0.35">
      <c r="A3" s="19" t="s">
        <v>63</v>
      </c>
      <c r="B3" s="20" t="s">
        <v>64</v>
      </c>
      <c r="C3" s="20" t="s">
        <v>65</v>
      </c>
      <c r="D3" s="20" t="s">
        <v>239</v>
      </c>
      <c r="E3" s="37" t="s">
        <v>66</v>
      </c>
    </row>
    <row r="4" spans="1:5" x14ac:dyDescent="0.3">
      <c r="A4" s="2" t="s">
        <v>0</v>
      </c>
      <c r="B4" s="1">
        <v>908736</v>
      </c>
      <c r="C4" s="2" t="s">
        <v>67</v>
      </c>
      <c r="D4" s="38" t="s">
        <v>240</v>
      </c>
      <c r="E4" s="48">
        <v>340</v>
      </c>
    </row>
    <row r="5" spans="1:5" x14ac:dyDescent="0.3">
      <c r="A5" s="4" t="s">
        <v>1</v>
      </c>
      <c r="B5" s="3">
        <v>908743</v>
      </c>
      <c r="C5" s="4" t="s">
        <v>68</v>
      </c>
      <c r="D5" s="39" t="s">
        <v>240</v>
      </c>
      <c r="E5" s="49">
        <v>360</v>
      </c>
    </row>
    <row r="6" spans="1:5" x14ac:dyDescent="0.3">
      <c r="A6" s="4" t="s">
        <v>2</v>
      </c>
      <c r="B6" s="3">
        <v>908750</v>
      </c>
      <c r="C6" s="4" t="s">
        <v>69</v>
      </c>
      <c r="D6" s="39" t="s">
        <v>240</v>
      </c>
      <c r="E6" s="49">
        <v>380</v>
      </c>
    </row>
    <row r="7" spans="1:5" ht="15" thickBot="1" x14ac:dyDescent="0.35">
      <c r="A7" s="6" t="s">
        <v>3</v>
      </c>
      <c r="B7" s="5">
        <v>908767</v>
      </c>
      <c r="C7" s="13" t="s">
        <v>70</v>
      </c>
      <c r="D7" s="41" t="s">
        <v>240</v>
      </c>
      <c r="E7" s="17">
        <v>485</v>
      </c>
    </row>
    <row r="8" spans="1:5" ht="15" thickBot="1" x14ac:dyDescent="0.35">
      <c r="A8" s="2" t="s">
        <v>200</v>
      </c>
      <c r="B8" s="1">
        <v>568084</v>
      </c>
      <c r="C8" s="2" t="str">
        <f>CONCATENATE(5905963,B8)</f>
        <v>5905963568084</v>
      </c>
      <c r="D8" s="42" t="s">
        <v>241</v>
      </c>
      <c r="E8" s="16">
        <v>415</v>
      </c>
    </row>
    <row r="9" spans="1:5" x14ac:dyDescent="0.3">
      <c r="A9" s="13" t="s">
        <v>201</v>
      </c>
      <c r="B9" s="14">
        <v>568091</v>
      </c>
      <c r="C9" s="4" t="str">
        <f t="shared" ref="C9:C21" si="0">CONCATENATE(5905963,B9)</f>
        <v>5905963568091</v>
      </c>
      <c r="D9" s="39" t="s">
        <v>241</v>
      </c>
      <c r="E9" s="48">
        <v>415</v>
      </c>
    </row>
    <row r="10" spans="1:5" x14ac:dyDescent="0.3">
      <c r="A10" s="13" t="s">
        <v>202</v>
      </c>
      <c r="B10" s="14">
        <v>568060</v>
      </c>
      <c r="C10" s="4" t="str">
        <f t="shared" si="0"/>
        <v>5905963568060</v>
      </c>
      <c r="D10" s="39" t="s">
        <v>241</v>
      </c>
      <c r="E10" s="51">
        <v>470</v>
      </c>
    </row>
    <row r="11" spans="1:5" x14ac:dyDescent="0.3">
      <c r="A11" s="13" t="s">
        <v>203</v>
      </c>
      <c r="B11" s="14">
        <v>568077</v>
      </c>
      <c r="C11" s="4" t="str">
        <f t="shared" si="0"/>
        <v>5905963568077</v>
      </c>
      <c r="D11" s="39" t="s">
        <v>241</v>
      </c>
      <c r="E11" s="51">
        <v>470</v>
      </c>
    </row>
    <row r="12" spans="1:5" x14ac:dyDescent="0.3">
      <c r="A12" s="13" t="s">
        <v>204</v>
      </c>
      <c r="B12" s="14">
        <v>568107</v>
      </c>
      <c r="C12" s="4" t="str">
        <f t="shared" si="0"/>
        <v>5905963568107</v>
      </c>
      <c r="D12" s="39" t="s">
        <v>241</v>
      </c>
      <c r="E12" s="51">
        <v>520</v>
      </c>
    </row>
    <row r="13" spans="1:5" x14ac:dyDescent="0.3">
      <c r="A13" s="4" t="s">
        <v>205</v>
      </c>
      <c r="B13" s="3">
        <v>568114</v>
      </c>
      <c r="C13" s="4" t="str">
        <f t="shared" si="0"/>
        <v>5905963568114</v>
      </c>
      <c r="D13" s="39" t="s">
        <v>241</v>
      </c>
      <c r="E13" s="51">
        <v>520</v>
      </c>
    </row>
    <row r="14" spans="1:5" x14ac:dyDescent="0.3">
      <c r="A14" s="4" t="s">
        <v>252</v>
      </c>
      <c r="B14" s="3">
        <v>567629</v>
      </c>
      <c r="C14" s="26" t="s">
        <v>254</v>
      </c>
      <c r="D14" s="39" t="s">
        <v>241</v>
      </c>
      <c r="E14" s="51">
        <v>570</v>
      </c>
    </row>
    <row r="15" spans="1:5" x14ac:dyDescent="0.3">
      <c r="A15" s="4" t="s">
        <v>253</v>
      </c>
      <c r="B15" s="3">
        <v>567636</v>
      </c>
      <c r="C15" s="26" t="s">
        <v>255</v>
      </c>
      <c r="D15" s="39" t="s">
        <v>241</v>
      </c>
      <c r="E15" s="51">
        <v>570</v>
      </c>
    </row>
    <row r="16" spans="1:5" x14ac:dyDescent="0.3">
      <c r="A16" s="4" t="s">
        <v>4</v>
      </c>
      <c r="B16" s="21">
        <v>568008</v>
      </c>
      <c r="C16" s="4" t="str">
        <f t="shared" si="0"/>
        <v>5905963568008</v>
      </c>
      <c r="D16" s="39" t="s">
        <v>241</v>
      </c>
      <c r="E16" s="51">
        <v>580</v>
      </c>
    </row>
    <row r="17" spans="1:5" x14ac:dyDescent="0.3">
      <c r="A17" s="4" t="s">
        <v>5</v>
      </c>
      <c r="B17" s="21">
        <v>568015</v>
      </c>
      <c r="C17" s="4" t="str">
        <f t="shared" si="0"/>
        <v>5905963568015</v>
      </c>
      <c r="D17" s="39" t="s">
        <v>241</v>
      </c>
      <c r="E17" s="51">
        <v>580</v>
      </c>
    </row>
    <row r="18" spans="1:5" x14ac:dyDescent="0.3">
      <c r="A18" s="4" t="s">
        <v>6</v>
      </c>
      <c r="B18" s="21">
        <v>568022</v>
      </c>
      <c r="C18" s="4" t="str">
        <f t="shared" si="0"/>
        <v>5905963568022</v>
      </c>
      <c r="D18" s="39" t="s">
        <v>241</v>
      </c>
      <c r="E18" s="51">
        <v>665</v>
      </c>
    </row>
    <row r="19" spans="1:5" x14ac:dyDescent="0.3">
      <c r="A19" s="4" t="s">
        <v>7</v>
      </c>
      <c r="B19" s="21">
        <v>568039</v>
      </c>
      <c r="C19" s="4" t="str">
        <f t="shared" si="0"/>
        <v>5905963568039</v>
      </c>
      <c r="D19" s="39" t="s">
        <v>241</v>
      </c>
      <c r="E19" s="51">
        <v>665</v>
      </c>
    </row>
    <row r="20" spans="1:5" x14ac:dyDescent="0.3">
      <c r="A20" s="4" t="s">
        <v>8</v>
      </c>
      <c r="B20" s="21">
        <v>568046</v>
      </c>
      <c r="C20" s="4" t="str">
        <f t="shared" si="0"/>
        <v>5905963568046</v>
      </c>
      <c r="D20" s="39" t="s">
        <v>241</v>
      </c>
      <c r="E20" s="51">
        <v>725</v>
      </c>
    </row>
    <row r="21" spans="1:5" ht="15" thickBot="1" x14ac:dyDescent="0.35">
      <c r="A21" s="6" t="s">
        <v>9</v>
      </c>
      <c r="B21" s="22">
        <v>568053</v>
      </c>
      <c r="C21" s="6" t="str">
        <f t="shared" si="0"/>
        <v>5905963568053</v>
      </c>
      <c r="D21" s="41" t="s">
        <v>241</v>
      </c>
      <c r="E21" s="50">
        <v>725</v>
      </c>
    </row>
    <row r="22" spans="1:5" x14ac:dyDescent="0.3">
      <c r="A22" s="12" t="s">
        <v>206</v>
      </c>
      <c r="B22" s="30">
        <v>957109</v>
      </c>
      <c r="C22" s="12" t="s">
        <v>212</v>
      </c>
      <c r="D22" s="42" t="s">
        <v>241</v>
      </c>
      <c r="E22" s="48">
        <v>700</v>
      </c>
    </row>
    <row r="23" spans="1:5" x14ac:dyDescent="0.3">
      <c r="A23" s="4" t="s">
        <v>207</v>
      </c>
      <c r="B23" s="27">
        <v>957116</v>
      </c>
      <c r="C23" s="4" t="s">
        <v>213</v>
      </c>
      <c r="D23" s="39" t="s">
        <v>241</v>
      </c>
      <c r="E23" s="51">
        <v>650</v>
      </c>
    </row>
    <row r="24" spans="1:5" x14ac:dyDescent="0.3">
      <c r="A24" s="4" t="s">
        <v>208</v>
      </c>
      <c r="B24" s="27">
        <v>957130</v>
      </c>
      <c r="C24" s="4" t="s">
        <v>214</v>
      </c>
      <c r="D24" s="39" t="s">
        <v>241</v>
      </c>
      <c r="E24" s="51">
        <v>600</v>
      </c>
    </row>
    <row r="25" spans="1:5" x14ac:dyDescent="0.3">
      <c r="A25" s="4" t="s">
        <v>209</v>
      </c>
      <c r="B25" s="27">
        <v>957154</v>
      </c>
      <c r="C25" s="4" t="s">
        <v>215</v>
      </c>
      <c r="D25" s="39" t="s">
        <v>241</v>
      </c>
      <c r="E25" s="51">
        <v>700</v>
      </c>
    </row>
    <row r="26" spans="1:5" x14ac:dyDescent="0.3">
      <c r="A26" s="4" t="s">
        <v>210</v>
      </c>
      <c r="B26" s="27">
        <v>957123</v>
      </c>
      <c r="C26" s="4" t="s">
        <v>216</v>
      </c>
      <c r="D26" s="39" t="s">
        <v>241</v>
      </c>
      <c r="E26" s="51">
        <v>600</v>
      </c>
    </row>
    <row r="27" spans="1:5" ht="15" thickBot="1" x14ac:dyDescent="0.35">
      <c r="A27" s="6" t="s">
        <v>211</v>
      </c>
      <c r="B27" s="36">
        <v>957147</v>
      </c>
      <c r="C27" s="6" t="s">
        <v>217</v>
      </c>
      <c r="D27" s="41" t="s">
        <v>241</v>
      </c>
      <c r="E27" s="50">
        <v>650</v>
      </c>
    </row>
    <row r="28" spans="1:5" x14ac:dyDescent="0.3">
      <c r="A28" s="13" t="s">
        <v>10</v>
      </c>
      <c r="B28" s="31">
        <v>100765</v>
      </c>
      <c r="C28" s="13" t="s">
        <v>71</v>
      </c>
      <c r="D28" s="42" t="s">
        <v>240</v>
      </c>
      <c r="E28" s="48">
        <v>100</v>
      </c>
    </row>
    <row r="29" spans="1:5" x14ac:dyDescent="0.3">
      <c r="A29" s="4" t="s">
        <v>11</v>
      </c>
      <c r="B29" s="21">
        <v>100857</v>
      </c>
      <c r="C29" s="4" t="s">
        <v>72</v>
      </c>
      <c r="D29" s="39" t="s">
        <v>240</v>
      </c>
      <c r="E29" s="51">
        <v>160</v>
      </c>
    </row>
    <row r="30" spans="1:5" ht="15" thickBot="1" x14ac:dyDescent="0.35">
      <c r="A30" s="6" t="s">
        <v>12</v>
      </c>
      <c r="B30" s="22">
        <v>100840</v>
      </c>
      <c r="C30" s="12" t="s">
        <v>73</v>
      </c>
      <c r="D30" s="41" t="s">
        <v>240</v>
      </c>
      <c r="E30" s="50">
        <v>140</v>
      </c>
    </row>
    <row r="31" spans="1:5" x14ac:dyDescent="0.3">
      <c r="A31" s="13" t="s">
        <v>196</v>
      </c>
      <c r="B31" s="31">
        <v>963988</v>
      </c>
      <c r="C31" s="43" t="s">
        <v>198</v>
      </c>
      <c r="D31" s="42" t="s">
        <v>241</v>
      </c>
      <c r="E31" s="48">
        <v>720</v>
      </c>
    </row>
    <row r="32" spans="1:5" x14ac:dyDescent="0.3">
      <c r="A32" s="4" t="s">
        <v>197</v>
      </c>
      <c r="B32" s="21">
        <v>963995</v>
      </c>
      <c r="C32" s="29" t="s">
        <v>199</v>
      </c>
      <c r="D32" s="39" t="s">
        <v>241</v>
      </c>
      <c r="E32" s="51">
        <v>780</v>
      </c>
    </row>
    <row r="33" spans="1:5" x14ac:dyDescent="0.3">
      <c r="A33" s="13" t="s">
        <v>286</v>
      </c>
      <c r="B33" s="31">
        <v>967610</v>
      </c>
      <c r="C33" s="29" t="s">
        <v>288</v>
      </c>
      <c r="D33" s="44">
        <v>94054099</v>
      </c>
      <c r="E33" s="51">
        <v>650</v>
      </c>
    </row>
    <row r="34" spans="1:5" ht="15" thickBot="1" x14ac:dyDescent="0.35">
      <c r="A34" s="6" t="s">
        <v>287</v>
      </c>
      <c r="B34" s="22">
        <v>967627</v>
      </c>
      <c r="C34" s="46" t="s">
        <v>289</v>
      </c>
      <c r="D34" s="47">
        <v>94054099</v>
      </c>
      <c r="E34" s="50">
        <v>700</v>
      </c>
    </row>
    <row r="35" spans="1:5" x14ac:dyDescent="0.3">
      <c r="A35" s="13" t="s">
        <v>13</v>
      </c>
      <c r="B35" s="31">
        <v>226779</v>
      </c>
      <c r="C35" s="13" t="s">
        <v>74</v>
      </c>
      <c r="D35" s="44" t="s">
        <v>240</v>
      </c>
      <c r="E35" s="48">
        <v>75</v>
      </c>
    </row>
    <row r="36" spans="1:5" x14ac:dyDescent="0.3">
      <c r="A36" s="4" t="s">
        <v>15</v>
      </c>
      <c r="B36" s="3" t="s">
        <v>14</v>
      </c>
      <c r="C36" s="4" t="s">
        <v>75</v>
      </c>
      <c r="D36" s="39" t="s">
        <v>240</v>
      </c>
      <c r="E36" s="51">
        <v>140</v>
      </c>
    </row>
    <row r="37" spans="1:5" x14ac:dyDescent="0.3">
      <c r="A37" s="4" t="s">
        <v>16</v>
      </c>
      <c r="B37" s="21">
        <v>226687</v>
      </c>
      <c r="C37" s="4" t="s">
        <v>76</v>
      </c>
      <c r="D37" s="39" t="s">
        <v>240</v>
      </c>
      <c r="E37" s="51">
        <v>95</v>
      </c>
    </row>
    <row r="38" spans="1:5" ht="15" thickBot="1" x14ac:dyDescent="0.35">
      <c r="A38" s="6" t="s">
        <v>18</v>
      </c>
      <c r="B38" s="6" t="s">
        <v>17</v>
      </c>
      <c r="C38" s="6" t="s">
        <v>77</v>
      </c>
      <c r="D38" s="47" t="s">
        <v>240</v>
      </c>
      <c r="E38" s="50">
        <v>160</v>
      </c>
    </row>
    <row r="39" spans="1:5" x14ac:dyDescent="0.3">
      <c r="A39" s="12" t="s">
        <v>218</v>
      </c>
      <c r="B39" s="11">
        <v>669118</v>
      </c>
      <c r="C39" s="12" t="s">
        <v>224</v>
      </c>
      <c r="D39" s="44" t="s">
        <v>240</v>
      </c>
      <c r="E39" s="48">
        <v>145</v>
      </c>
    </row>
    <row r="40" spans="1:5" x14ac:dyDescent="0.3">
      <c r="A40" s="4" t="s">
        <v>219</v>
      </c>
      <c r="B40" s="4">
        <v>669132</v>
      </c>
      <c r="C40" s="4" t="s">
        <v>225</v>
      </c>
      <c r="D40" s="39" t="s">
        <v>240</v>
      </c>
      <c r="E40" s="51">
        <v>170</v>
      </c>
    </row>
    <row r="41" spans="1:5" x14ac:dyDescent="0.3">
      <c r="A41" s="4" t="s">
        <v>220</v>
      </c>
      <c r="B41" s="4" t="s">
        <v>222</v>
      </c>
      <c r="C41" s="4" t="s">
        <v>226</v>
      </c>
      <c r="D41" s="39" t="s">
        <v>240</v>
      </c>
      <c r="E41" s="51">
        <v>210</v>
      </c>
    </row>
    <row r="42" spans="1:5" ht="15" thickBot="1" x14ac:dyDescent="0.35">
      <c r="A42" s="12" t="s">
        <v>221</v>
      </c>
      <c r="B42" s="6" t="s">
        <v>223</v>
      </c>
      <c r="C42" s="12" t="s">
        <v>227</v>
      </c>
      <c r="D42" s="41" t="s">
        <v>240</v>
      </c>
      <c r="E42" s="50">
        <v>225</v>
      </c>
    </row>
    <row r="43" spans="1:5" x14ac:dyDescent="0.3">
      <c r="A43" s="2" t="s">
        <v>56</v>
      </c>
      <c r="B43" s="14" t="s">
        <v>55</v>
      </c>
      <c r="C43" s="2" t="s">
        <v>78</v>
      </c>
      <c r="D43" s="42" t="s">
        <v>240</v>
      </c>
      <c r="E43" s="48">
        <v>140</v>
      </c>
    </row>
    <row r="44" spans="1:5" x14ac:dyDescent="0.3">
      <c r="A44" s="4" t="s">
        <v>58</v>
      </c>
      <c r="B44" s="14" t="s">
        <v>57</v>
      </c>
      <c r="C44" s="4" t="s">
        <v>79</v>
      </c>
      <c r="D44" s="39" t="s">
        <v>240</v>
      </c>
      <c r="E44" s="51">
        <v>230</v>
      </c>
    </row>
    <row r="45" spans="1:5" x14ac:dyDescent="0.3">
      <c r="A45" s="13" t="s">
        <v>48</v>
      </c>
      <c r="B45" s="14" t="s">
        <v>47</v>
      </c>
      <c r="C45" s="4" t="s">
        <v>80</v>
      </c>
      <c r="D45" s="39" t="s">
        <v>240</v>
      </c>
      <c r="E45" s="51">
        <v>140</v>
      </c>
    </row>
    <row r="46" spans="1:5" x14ac:dyDescent="0.3">
      <c r="A46" s="4" t="s">
        <v>50</v>
      </c>
      <c r="B46" s="14" t="s">
        <v>49</v>
      </c>
      <c r="C46" s="4" t="s">
        <v>81</v>
      </c>
      <c r="D46" s="39" t="s">
        <v>240</v>
      </c>
      <c r="E46" s="51">
        <v>230</v>
      </c>
    </row>
    <row r="47" spans="1:5" x14ac:dyDescent="0.3">
      <c r="A47" s="13" t="s">
        <v>60</v>
      </c>
      <c r="B47" s="14" t="s">
        <v>59</v>
      </c>
      <c r="C47" s="4" t="s">
        <v>82</v>
      </c>
      <c r="D47" s="39" t="s">
        <v>240</v>
      </c>
      <c r="E47" s="51">
        <v>215</v>
      </c>
    </row>
    <row r="48" spans="1:5" x14ac:dyDescent="0.3">
      <c r="A48" s="4" t="s">
        <v>62</v>
      </c>
      <c r="B48" s="14" t="s">
        <v>61</v>
      </c>
      <c r="C48" s="4" t="s">
        <v>83</v>
      </c>
      <c r="D48" s="39" t="s">
        <v>240</v>
      </c>
      <c r="E48" s="45">
        <v>270</v>
      </c>
    </row>
    <row r="49" spans="1:5" x14ac:dyDescent="0.3">
      <c r="A49" s="4" t="s">
        <v>52</v>
      </c>
      <c r="B49" s="14" t="s">
        <v>51</v>
      </c>
      <c r="C49" s="4" t="s">
        <v>84</v>
      </c>
      <c r="D49" s="39" t="s">
        <v>240</v>
      </c>
      <c r="E49" s="51">
        <v>215</v>
      </c>
    </row>
    <row r="50" spans="1:5" ht="15" thickBot="1" x14ac:dyDescent="0.35">
      <c r="A50" s="12" t="s">
        <v>54</v>
      </c>
      <c r="B50" s="14" t="s">
        <v>53</v>
      </c>
      <c r="C50" s="13" t="s">
        <v>85</v>
      </c>
      <c r="D50" s="41" t="s">
        <v>240</v>
      </c>
      <c r="E50" s="50">
        <v>270</v>
      </c>
    </row>
    <row r="51" spans="1:5" x14ac:dyDescent="0.3">
      <c r="A51" s="32" t="s">
        <v>20</v>
      </c>
      <c r="B51" s="1" t="s">
        <v>19</v>
      </c>
      <c r="C51" s="2" t="s">
        <v>86</v>
      </c>
      <c r="D51" s="42" t="s">
        <v>240</v>
      </c>
      <c r="E51" s="48">
        <v>190</v>
      </c>
    </row>
    <row r="52" spans="1:5" x14ac:dyDescent="0.3">
      <c r="A52" s="33" t="s">
        <v>22</v>
      </c>
      <c r="B52" s="3" t="s">
        <v>21</v>
      </c>
      <c r="C52" s="4" t="s">
        <v>87</v>
      </c>
      <c r="D52" s="39" t="s">
        <v>240</v>
      </c>
      <c r="E52" s="51">
        <v>150</v>
      </c>
    </row>
    <row r="53" spans="1:5" ht="15" thickBot="1" x14ac:dyDescent="0.35">
      <c r="A53" s="34" t="s">
        <v>194</v>
      </c>
      <c r="B53" s="5">
        <v>199714</v>
      </c>
      <c r="C53" s="35" t="s">
        <v>195</v>
      </c>
      <c r="D53" s="41" t="s">
        <v>240</v>
      </c>
      <c r="E53" s="50">
        <v>200</v>
      </c>
    </row>
    <row r="54" spans="1:5" ht="15" thickBot="1" x14ac:dyDescent="0.35">
      <c r="A54" s="7" t="s">
        <v>23</v>
      </c>
      <c r="B54" s="24">
        <v>233548</v>
      </c>
      <c r="C54" s="2" t="s">
        <v>88</v>
      </c>
      <c r="D54" s="38" t="s">
        <v>240</v>
      </c>
      <c r="E54" s="16">
        <v>36</v>
      </c>
    </row>
    <row r="55" spans="1:5" x14ac:dyDescent="0.3">
      <c r="A55" s="2" t="s">
        <v>24</v>
      </c>
      <c r="B55" s="23">
        <v>150043</v>
      </c>
      <c r="C55" s="2" t="s">
        <v>89</v>
      </c>
      <c r="D55" s="42" t="s">
        <v>242</v>
      </c>
      <c r="E55" s="48">
        <v>32</v>
      </c>
    </row>
    <row r="56" spans="1:5" x14ac:dyDescent="0.3">
      <c r="A56" s="4" t="s">
        <v>26</v>
      </c>
      <c r="B56" s="3" t="s">
        <v>25</v>
      </c>
      <c r="C56" s="4" t="s">
        <v>90</v>
      </c>
      <c r="D56" s="39" t="s">
        <v>242</v>
      </c>
      <c r="E56" s="51">
        <v>37</v>
      </c>
    </row>
    <row r="57" spans="1:5" x14ac:dyDescent="0.3">
      <c r="A57" s="4" t="s">
        <v>27</v>
      </c>
      <c r="B57" s="21">
        <v>140938</v>
      </c>
      <c r="C57" s="4" t="s">
        <v>91</v>
      </c>
      <c r="D57" s="39" t="s">
        <v>242</v>
      </c>
      <c r="E57" s="51">
        <v>76</v>
      </c>
    </row>
    <row r="58" spans="1:5" x14ac:dyDescent="0.3">
      <c r="A58" s="4" t="s">
        <v>28</v>
      </c>
      <c r="B58" s="21">
        <v>140235</v>
      </c>
      <c r="C58" s="4" t="s">
        <v>92</v>
      </c>
      <c r="D58" s="39" t="s">
        <v>242</v>
      </c>
      <c r="E58" s="51">
        <v>76</v>
      </c>
    </row>
    <row r="59" spans="1:5" x14ac:dyDescent="0.3">
      <c r="A59" s="4" t="s">
        <v>29</v>
      </c>
      <c r="B59" s="21">
        <v>202452</v>
      </c>
      <c r="C59" s="4" t="s">
        <v>93</v>
      </c>
      <c r="D59" s="39" t="s">
        <v>242</v>
      </c>
      <c r="E59" s="51">
        <v>195</v>
      </c>
    </row>
    <row r="60" spans="1:5" x14ac:dyDescent="0.3">
      <c r="A60" s="4" t="s">
        <v>30</v>
      </c>
      <c r="B60" s="21">
        <v>202414</v>
      </c>
      <c r="C60" s="4" t="s">
        <v>94</v>
      </c>
      <c r="D60" s="39" t="s">
        <v>242</v>
      </c>
      <c r="E60" s="51">
        <v>195</v>
      </c>
    </row>
    <row r="61" spans="1:5" x14ac:dyDescent="0.3">
      <c r="A61" s="4" t="s">
        <v>228</v>
      </c>
      <c r="B61" s="21" t="s">
        <v>230</v>
      </c>
      <c r="C61" s="26" t="s">
        <v>232</v>
      </c>
      <c r="D61" s="39" t="s">
        <v>242</v>
      </c>
      <c r="E61" s="51">
        <v>22</v>
      </c>
    </row>
    <row r="62" spans="1:5" x14ac:dyDescent="0.3">
      <c r="A62" s="4" t="s">
        <v>229</v>
      </c>
      <c r="B62" s="21" t="s">
        <v>231</v>
      </c>
      <c r="C62" s="26" t="s">
        <v>233</v>
      </c>
      <c r="D62" s="39" t="s">
        <v>242</v>
      </c>
      <c r="E62" s="51">
        <v>25</v>
      </c>
    </row>
    <row r="63" spans="1:5" x14ac:dyDescent="0.3">
      <c r="A63" s="4" t="s">
        <v>32</v>
      </c>
      <c r="B63" s="3" t="s">
        <v>31</v>
      </c>
      <c r="C63" s="4" t="s">
        <v>95</v>
      </c>
      <c r="D63" s="39" t="s">
        <v>242</v>
      </c>
      <c r="E63" s="51">
        <v>22</v>
      </c>
    </row>
    <row r="64" spans="1:5" x14ac:dyDescent="0.3">
      <c r="A64" s="4" t="s">
        <v>34</v>
      </c>
      <c r="B64" s="3" t="s">
        <v>33</v>
      </c>
      <c r="C64" s="4" t="s">
        <v>96</v>
      </c>
      <c r="D64" s="39" t="s">
        <v>242</v>
      </c>
      <c r="E64" s="51">
        <v>22</v>
      </c>
    </row>
    <row r="65" spans="1:5" x14ac:dyDescent="0.3">
      <c r="A65" s="4" t="s">
        <v>42</v>
      </c>
      <c r="B65" s="3" t="s">
        <v>41</v>
      </c>
      <c r="C65" s="4" t="s">
        <v>97</v>
      </c>
      <c r="D65" s="39" t="s">
        <v>242</v>
      </c>
      <c r="E65" s="51">
        <v>25</v>
      </c>
    </row>
    <row r="66" spans="1:5" x14ac:dyDescent="0.3">
      <c r="A66" s="4" t="s">
        <v>46</v>
      </c>
      <c r="B66" s="3" t="s">
        <v>45</v>
      </c>
      <c r="C66" s="4" t="s">
        <v>98</v>
      </c>
      <c r="D66" s="39" t="s">
        <v>242</v>
      </c>
      <c r="E66" s="51">
        <v>25</v>
      </c>
    </row>
    <row r="67" spans="1:5" x14ac:dyDescent="0.3">
      <c r="A67" s="4" t="s">
        <v>44</v>
      </c>
      <c r="B67" s="3" t="s">
        <v>43</v>
      </c>
      <c r="C67" s="4" t="s">
        <v>99</v>
      </c>
      <c r="D67" s="39" t="s">
        <v>242</v>
      </c>
      <c r="E67" s="51">
        <v>22</v>
      </c>
    </row>
    <row r="68" spans="1:5" x14ac:dyDescent="0.3">
      <c r="A68" s="4" t="s">
        <v>36</v>
      </c>
      <c r="B68" s="3" t="s">
        <v>35</v>
      </c>
      <c r="C68" s="4" t="s">
        <v>100</v>
      </c>
      <c r="D68" s="39" t="s">
        <v>242</v>
      </c>
      <c r="E68" s="51">
        <v>22</v>
      </c>
    </row>
    <row r="69" spans="1:5" x14ac:dyDescent="0.3">
      <c r="A69" s="9" t="s">
        <v>40</v>
      </c>
      <c r="B69" s="8">
        <v>100079</v>
      </c>
      <c r="C69" s="4" t="s">
        <v>101</v>
      </c>
      <c r="D69" s="39" t="s">
        <v>242</v>
      </c>
      <c r="E69" s="51">
        <v>39</v>
      </c>
    </row>
    <row r="70" spans="1:5" ht="15" thickBot="1" x14ac:dyDescent="0.35">
      <c r="A70" s="9" t="s">
        <v>37</v>
      </c>
      <c r="B70" s="25">
        <v>100178</v>
      </c>
      <c r="C70" s="13" t="s">
        <v>102</v>
      </c>
      <c r="D70" s="41" t="s">
        <v>242</v>
      </c>
      <c r="E70" s="50">
        <v>35</v>
      </c>
    </row>
    <row r="71" spans="1:5" ht="15" thickBot="1" x14ac:dyDescent="0.35">
      <c r="A71" s="7" t="s">
        <v>39</v>
      </c>
      <c r="B71" s="18" t="s">
        <v>38</v>
      </c>
      <c r="C71" s="7" t="s">
        <v>103</v>
      </c>
      <c r="D71" s="38" t="s">
        <v>243</v>
      </c>
      <c r="E71" s="16">
        <v>250</v>
      </c>
    </row>
    <row r="72" spans="1:5" x14ac:dyDescent="0.3">
      <c r="A72" s="13" t="s">
        <v>104</v>
      </c>
      <c r="B72" s="13">
        <v>256943</v>
      </c>
      <c r="C72" s="13" t="s">
        <v>149</v>
      </c>
      <c r="D72" s="42" t="s">
        <v>244</v>
      </c>
      <c r="E72" s="48">
        <v>250</v>
      </c>
    </row>
    <row r="73" spans="1:5" x14ac:dyDescent="0.3">
      <c r="A73" s="4" t="s">
        <v>105</v>
      </c>
      <c r="B73" s="4">
        <v>248351</v>
      </c>
      <c r="C73" s="13" t="s">
        <v>150</v>
      </c>
      <c r="D73" s="39" t="s">
        <v>245</v>
      </c>
      <c r="E73" s="51">
        <v>290</v>
      </c>
    </row>
    <row r="74" spans="1:5" x14ac:dyDescent="0.3">
      <c r="A74" s="4" t="s">
        <v>106</v>
      </c>
      <c r="B74" s="4">
        <v>248368</v>
      </c>
      <c r="C74" s="13" t="s">
        <v>151</v>
      </c>
      <c r="D74" s="39" t="s">
        <v>245</v>
      </c>
      <c r="E74" s="51">
        <v>335</v>
      </c>
    </row>
    <row r="75" spans="1:5" x14ac:dyDescent="0.3">
      <c r="A75" s="4" t="s">
        <v>107</v>
      </c>
      <c r="B75" s="4">
        <v>248528</v>
      </c>
      <c r="C75" s="13" t="s">
        <v>152</v>
      </c>
      <c r="D75" s="39" t="s">
        <v>245</v>
      </c>
      <c r="E75" s="51">
        <v>290</v>
      </c>
    </row>
    <row r="76" spans="1:5" x14ac:dyDescent="0.3">
      <c r="A76" s="4" t="s">
        <v>108</v>
      </c>
      <c r="B76" s="15">
        <v>248535</v>
      </c>
      <c r="C76" s="13" t="s">
        <v>153</v>
      </c>
      <c r="D76" s="39" t="s">
        <v>245</v>
      </c>
      <c r="E76" s="51">
        <v>335</v>
      </c>
    </row>
    <row r="77" spans="1:5" x14ac:dyDescent="0.3">
      <c r="A77" s="4" t="s">
        <v>109</v>
      </c>
      <c r="B77" s="15">
        <v>247200</v>
      </c>
      <c r="C77" s="13" t="s">
        <v>154</v>
      </c>
      <c r="D77" s="39" t="s">
        <v>245</v>
      </c>
      <c r="E77" s="51">
        <v>485</v>
      </c>
    </row>
    <row r="78" spans="1:5" x14ac:dyDescent="0.3">
      <c r="A78" s="4" t="s">
        <v>110</v>
      </c>
      <c r="B78" s="15">
        <v>247002</v>
      </c>
      <c r="C78" s="13" t="s">
        <v>155</v>
      </c>
      <c r="D78" s="39" t="s">
        <v>245</v>
      </c>
      <c r="E78" s="45">
        <v>580</v>
      </c>
    </row>
    <row r="79" spans="1:5" x14ac:dyDescent="0.3">
      <c r="A79" s="4" t="s">
        <v>111</v>
      </c>
      <c r="B79" s="15">
        <v>247088</v>
      </c>
      <c r="C79" s="13" t="s">
        <v>156</v>
      </c>
      <c r="D79" s="39" t="s">
        <v>245</v>
      </c>
      <c r="E79" s="51">
        <v>680</v>
      </c>
    </row>
    <row r="80" spans="1:5" x14ac:dyDescent="0.3">
      <c r="A80" s="4" t="s">
        <v>112</v>
      </c>
      <c r="B80" s="4">
        <v>247040</v>
      </c>
      <c r="C80" s="13" t="s">
        <v>157</v>
      </c>
      <c r="D80" s="39" t="s">
        <v>245</v>
      </c>
      <c r="E80" s="51">
        <v>605</v>
      </c>
    </row>
    <row r="81" spans="1:5" x14ac:dyDescent="0.3">
      <c r="A81" s="4" t="s">
        <v>113</v>
      </c>
      <c r="B81" s="4">
        <v>247668</v>
      </c>
      <c r="C81" s="13" t="s">
        <v>158</v>
      </c>
      <c r="D81" s="39" t="s">
        <v>245</v>
      </c>
      <c r="E81" s="51">
        <v>650</v>
      </c>
    </row>
    <row r="82" spans="1:5" x14ac:dyDescent="0.3">
      <c r="A82" s="4" t="s">
        <v>114</v>
      </c>
      <c r="B82" s="27">
        <v>247637</v>
      </c>
      <c r="C82" s="13" t="s">
        <v>159</v>
      </c>
      <c r="D82" s="39" t="s">
        <v>245</v>
      </c>
      <c r="E82" s="51">
        <v>735</v>
      </c>
    </row>
    <row r="83" spans="1:5" x14ac:dyDescent="0.3">
      <c r="A83" s="4" t="s">
        <v>115</v>
      </c>
      <c r="B83" s="27">
        <v>247774</v>
      </c>
      <c r="C83" s="13" t="s">
        <v>160</v>
      </c>
      <c r="D83" s="39" t="s">
        <v>245</v>
      </c>
      <c r="E83" s="51">
        <v>840</v>
      </c>
    </row>
    <row r="84" spans="1:5" x14ac:dyDescent="0.3">
      <c r="A84" s="4" t="s">
        <v>116</v>
      </c>
      <c r="B84" s="27">
        <v>247729</v>
      </c>
      <c r="C84" s="13" t="s">
        <v>161</v>
      </c>
      <c r="D84" s="39" t="s">
        <v>245</v>
      </c>
      <c r="E84" s="51">
        <v>760</v>
      </c>
    </row>
    <row r="85" spans="1:5" x14ac:dyDescent="0.3">
      <c r="A85" s="4" t="s">
        <v>117</v>
      </c>
      <c r="B85" s="27">
        <v>247408</v>
      </c>
      <c r="C85" s="13" t="s">
        <v>162</v>
      </c>
      <c r="D85" s="39" t="s">
        <v>245</v>
      </c>
      <c r="E85" s="51">
        <v>700</v>
      </c>
    </row>
    <row r="86" spans="1:5" x14ac:dyDescent="0.3">
      <c r="A86" s="4" t="s">
        <v>118</v>
      </c>
      <c r="B86" s="27">
        <v>247354</v>
      </c>
      <c r="C86" s="13" t="s">
        <v>163</v>
      </c>
      <c r="D86" s="39" t="s">
        <v>245</v>
      </c>
      <c r="E86" s="51">
        <v>800</v>
      </c>
    </row>
    <row r="87" spans="1:5" x14ac:dyDescent="0.3">
      <c r="A87" s="4" t="s">
        <v>119</v>
      </c>
      <c r="B87" s="27">
        <v>247507</v>
      </c>
      <c r="C87" s="13" t="s">
        <v>164</v>
      </c>
      <c r="D87" s="39" t="s">
        <v>245</v>
      </c>
      <c r="E87" s="51">
        <v>900</v>
      </c>
    </row>
    <row r="88" spans="1:5" x14ac:dyDescent="0.3">
      <c r="A88" s="4" t="s">
        <v>120</v>
      </c>
      <c r="B88" s="27">
        <v>247460</v>
      </c>
      <c r="C88" s="13" t="s">
        <v>165</v>
      </c>
      <c r="D88" s="39" t="s">
        <v>245</v>
      </c>
      <c r="E88" s="51">
        <v>820</v>
      </c>
    </row>
    <row r="89" spans="1:5" x14ac:dyDescent="0.3">
      <c r="A89" s="4" t="s">
        <v>121</v>
      </c>
      <c r="B89" s="4">
        <v>248863</v>
      </c>
      <c r="C89" s="13" t="s">
        <v>166</v>
      </c>
      <c r="D89" s="39" t="s">
        <v>245</v>
      </c>
      <c r="E89" s="45">
        <v>765</v>
      </c>
    </row>
    <row r="90" spans="1:5" x14ac:dyDescent="0.3">
      <c r="A90" s="4" t="s">
        <v>122</v>
      </c>
      <c r="B90" s="27">
        <v>248894</v>
      </c>
      <c r="C90" s="13" t="s">
        <v>167</v>
      </c>
      <c r="D90" s="39" t="s">
        <v>245</v>
      </c>
      <c r="E90" s="51">
        <v>865</v>
      </c>
    </row>
    <row r="91" spans="1:5" x14ac:dyDescent="0.3">
      <c r="A91" s="4" t="s">
        <v>123</v>
      </c>
      <c r="B91" s="4">
        <v>248955</v>
      </c>
      <c r="C91" s="13" t="s">
        <v>168</v>
      </c>
      <c r="D91" s="39" t="s">
        <v>245</v>
      </c>
      <c r="E91" s="51">
        <v>885</v>
      </c>
    </row>
    <row r="92" spans="1:5" x14ac:dyDescent="0.3">
      <c r="A92" s="4" t="s">
        <v>234</v>
      </c>
      <c r="B92" s="4">
        <v>249013</v>
      </c>
      <c r="C92" s="13" t="str">
        <f t="shared" ref="C92:C93" si="1">CONCATENATE(5905963,B92)</f>
        <v>5905963249013</v>
      </c>
      <c r="D92" s="39" t="s">
        <v>245</v>
      </c>
      <c r="E92" s="51">
        <v>830</v>
      </c>
    </row>
    <row r="93" spans="1:5" ht="20.399999999999999" x14ac:dyDescent="0.3">
      <c r="A93" s="4" t="s">
        <v>235</v>
      </c>
      <c r="B93" s="4">
        <v>249020</v>
      </c>
      <c r="C93" s="13" t="str">
        <f t="shared" si="1"/>
        <v>5905963249020</v>
      </c>
      <c r="D93" s="39" t="s">
        <v>245</v>
      </c>
      <c r="E93" s="51">
        <v>1330</v>
      </c>
    </row>
    <row r="94" spans="1:5" x14ac:dyDescent="0.3">
      <c r="A94" s="4" t="s">
        <v>256</v>
      </c>
      <c r="B94" s="4">
        <v>406409</v>
      </c>
      <c r="C94" s="13" t="s">
        <v>271</v>
      </c>
      <c r="D94" s="39">
        <v>94054039</v>
      </c>
      <c r="E94" s="51">
        <v>410</v>
      </c>
    </row>
    <row r="95" spans="1:5" x14ac:dyDescent="0.3">
      <c r="A95" s="4" t="s">
        <v>257</v>
      </c>
      <c r="B95" s="4">
        <v>406515</v>
      </c>
      <c r="C95" s="13" t="s">
        <v>272</v>
      </c>
      <c r="D95" s="39">
        <v>94054039</v>
      </c>
      <c r="E95" s="51">
        <v>580</v>
      </c>
    </row>
    <row r="96" spans="1:5" x14ac:dyDescent="0.3">
      <c r="A96" s="4" t="s">
        <v>258</v>
      </c>
      <c r="B96" s="4">
        <v>406430</v>
      </c>
      <c r="C96" s="13" t="s">
        <v>273</v>
      </c>
      <c r="D96" s="39">
        <v>94054039</v>
      </c>
      <c r="E96" s="51">
        <v>360</v>
      </c>
    </row>
    <row r="97" spans="1:5" x14ac:dyDescent="0.3">
      <c r="A97" s="4" t="s">
        <v>259</v>
      </c>
      <c r="B97" s="4">
        <v>406478</v>
      </c>
      <c r="C97" s="13" t="s">
        <v>274</v>
      </c>
      <c r="D97" s="39">
        <v>94054039</v>
      </c>
      <c r="E97" s="45">
        <v>475</v>
      </c>
    </row>
    <row r="98" spans="1:5" x14ac:dyDescent="0.3">
      <c r="A98" s="4" t="s">
        <v>260</v>
      </c>
      <c r="B98" s="4">
        <v>406485</v>
      </c>
      <c r="C98" s="13" t="s">
        <v>275</v>
      </c>
      <c r="D98" s="39">
        <v>94054039</v>
      </c>
      <c r="E98" s="51">
        <v>480</v>
      </c>
    </row>
    <row r="99" spans="1:5" x14ac:dyDescent="0.3">
      <c r="A99" s="4" t="s">
        <v>261</v>
      </c>
      <c r="B99" s="4">
        <v>406492</v>
      </c>
      <c r="C99" s="13" t="s">
        <v>276</v>
      </c>
      <c r="D99" s="39">
        <v>94054039</v>
      </c>
      <c r="E99" s="51">
        <v>430</v>
      </c>
    </row>
    <row r="100" spans="1:5" x14ac:dyDescent="0.3">
      <c r="A100" s="4" t="s">
        <v>262</v>
      </c>
      <c r="B100" s="4">
        <v>406508</v>
      </c>
      <c r="C100" s="13" t="s">
        <v>277</v>
      </c>
      <c r="D100" s="39">
        <v>94054039</v>
      </c>
      <c r="E100" s="51">
        <v>640</v>
      </c>
    </row>
    <row r="101" spans="1:5" x14ac:dyDescent="0.3">
      <c r="A101" s="4" t="s">
        <v>263</v>
      </c>
      <c r="B101" s="4">
        <v>406522</v>
      </c>
      <c r="C101" s="13" t="s">
        <v>278</v>
      </c>
      <c r="D101" s="39">
        <v>94054039</v>
      </c>
      <c r="E101" s="51">
        <v>630</v>
      </c>
    </row>
    <row r="102" spans="1:5" x14ac:dyDescent="0.3">
      <c r="A102" s="4" t="s">
        <v>264</v>
      </c>
      <c r="B102" s="4">
        <v>406539</v>
      </c>
      <c r="C102" s="13" t="s">
        <v>279</v>
      </c>
      <c r="D102" s="39">
        <v>94054039</v>
      </c>
      <c r="E102" s="51">
        <v>680</v>
      </c>
    </row>
    <row r="103" spans="1:5" x14ac:dyDescent="0.3">
      <c r="A103" s="4" t="s">
        <v>265</v>
      </c>
      <c r="B103" s="4">
        <v>406546</v>
      </c>
      <c r="C103" s="13" t="s">
        <v>280</v>
      </c>
      <c r="D103" s="39">
        <v>94054039</v>
      </c>
      <c r="E103" s="51">
        <v>625</v>
      </c>
    </row>
    <row r="104" spans="1:5" x14ac:dyDescent="0.3">
      <c r="A104" s="4" t="s">
        <v>266</v>
      </c>
      <c r="B104" s="4">
        <v>406416</v>
      </c>
      <c r="C104" s="13" t="s">
        <v>281</v>
      </c>
      <c r="D104" s="39">
        <v>94054039</v>
      </c>
      <c r="E104" s="45">
        <v>355</v>
      </c>
    </row>
    <row r="105" spans="1:5" x14ac:dyDescent="0.3">
      <c r="A105" s="4" t="s">
        <v>267</v>
      </c>
      <c r="B105" s="4">
        <v>406454</v>
      </c>
      <c r="C105" s="13" t="s">
        <v>282</v>
      </c>
      <c r="D105" s="39">
        <v>94054039</v>
      </c>
      <c r="E105" s="51">
        <v>500</v>
      </c>
    </row>
    <row r="106" spans="1:5" x14ac:dyDescent="0.3">
      <c r="A106" s="4" t="s">
        <v>268</v>
      </c>
      <c r="B106" s="4">
        <v>406461</v>
      </c>
      <c r="C106" s="13" t="s">
        <v>283</v>
      </c>
      <c r="D106" s="39">
        <v>94054039</v>
      </c>
      <c r="E106" s="51">
        <v>530</v>
      </c>
    </row>
    <row r="107" spans="1:5" x14ac:dyDescent="0.3">
      <c r="A107" s="4" t="s">
        <v>269</v>
      </c>
      <c r="B107" s="4">
        <v>406423</v>
      </c>
      <c r="C107" s="13" t="s">
        <v>284</v>
      </c>
      <c r="D107" s="39">
        <v>94054039</v>
      </c>
      <c r="E107" s="51">
        <v>345</v>
      </c>
    </row>
    <row r="108" spans="1:5" x14ac:dyDescent="0.3">
      <c r="A108" s="4" t="s">
        <v>270</v>
      </c>
      <c r="B108" s="4">
        <v>406447</v>
      </c>
      <c r="C108" s="13" t="s">
        <v>285</v>
      </c>
      <c r="D108" s="39">
        <v>94054039</v>
      </c>
      <c r="E108" s="45">
        <v>320</v>
      </c>
    </row>
    <row r="109" spans="1:5" x14ac:dyDescent="0.3">
      <c r="A109" s="4" t="s">
        <v>124</v>
      </c>
      <c r="B109" s="27">
        <v>619229</v>
      </c>
      <c r="C109" s="13" t="s">
        <v>169</v>
      </c>
      <c r="D109" s="39" t="s">
        <v>245</v>
      </c>
      <c r="E109" s="45">
        <v>430</v>
      </c>
    </row>
    <row r="110" spans="1:5" x14ac:dyDescent="0.3">
      <c r="A110" s="4" t="s">
        <v>125</v>
      </c>
      <c r="B110" s="27">
        <v>619236</v>
      </c>
      <c r="C110" s="13" t="s">
        <v>170</v>
      </c>
      <c r="D110" s="39" t="s">
        <v>245</v>
      </c>
      <c r="E110" s="51">
        <v>450</v>
      </c>
    </row>
    <row r="111" spans="1:5" x14ac:dyDescent="0.3">
      <c r="A111" s="4" t="s">
        <v>126</v>
      </c>
      <c r="B111" s="4">
        <v>248542</v>
      </c>
      <c r="C111" s="13" t="s">
        <v>171</v>
      </c>
      <c r="D111" s="39" t="s">
        <v>245</v>
      </c>
      <c r="E111" s="51">
        <v>820</v>
      </c>
    </row>
    <row r="112" spans="1:5" x14ac:dyDescent="0.3">
      <c r="A112" s="4" t="s">
        <v>127</v>
      </c>
      <c r="B112" s="4">
        <v>248559</v>
      </c>
      <c r="C112" s="13" t="s">
        <v>172</v>
      </c>
      <c r="D112" s="39" t="s">
        <v>245</v>
      </c>
      <c r="E112" s="51">
        <v>940</v>
      </c>
    </row>
    <row r="113" spans="1:5" x14ac:dyDescent="0.3">
      <c r="A113" s="4" t="s">
        <v>128</v>
      </c>
      <c r="B113" s="27">
        <v>248573</v>
      </c>
      <c r="C113" s="13" t="s">
        <v>173</v>
      </c>
      <c r="D113" s="39" t="s">
        <v>245</v>
      </c>
      <c r="E113" s="51">
        <v>640</v>
      </c>
    </row>
    <row r="114" spans="1:5" x14ac:dyDescent="0.3">
      <c r="A114" s="4" t="s">
        <v>129</v>
      </c>
      <c r="B114" s="4">
        <v>248566</v>
      </c>
      <c r="C114" s="13" t="s">
        <v>174</v>
      </c>
      <c r="D114" s="39" t="s">
        <v>245</v>
      </c>
      <c r="E114" s="51">
        <v>735</v>
      </c>
    </row>
    <row r="115" spans="1:5" x14ac:dyDescent="0.3">
      <c r="A115" s="4" t="s">
        <v>130</v>
      </c>
      <c r="B115" s="28">
        <v>737</v>
      </c>
      <c r="C115" s="13" t="s">
        <v>175</v>
      </c>
      <c r="D115" s="39" t="s">
        <v>246</v>
      </c>
      <c r="E115" s="45">
        <v>270</v>
      </c>
    </row>
    <row r="116" spans="1:5" x14ac:dyDescent="0.3">
      <c r="A116" s="4" t="s">
        <v>131</v>
      </c>
      <c r="B116" s="27">
        <v>892295</v>
      </c>
      <c r="C116" s="13" t="s">
        <v>176</v>
      </c>
      <c r="D116" s="39" t="s">
        <v>247</v>
      </c>
      <c r="E116" s="51">
        <v>46</v>
      </c>
    </row>
    <row r="117" spans="1:5" x14ac:dyDescent="0.3">
      <c r="A117" s="4" t="s">
        <v>132</v>
      </c>
      <c r="B117" s="28">
        <v>89</v>
      </c>
      <c r="C117" s="13" t="s">
        <v>177</v>
      </c>
      <c r="D117" s="39" t="s">
        <v>247</v>
      </c>
      <c r="E117" s="51">
        <v>70</v>
      </c>
    </row>
    <row r="118" spans="1:5" x14ac:dyDescent="0.3">
      <c r="A118" s="4" t="s">
        <v>133</v>
      </c>
      <c r="B118" s="28">
        <v>287</v>
      </c>
      <c r="C118" s="13" t="s">
        <v>178</v>
      </c>
      <c r="D118" s="39" t="s">
        <v>247</v>
      </c>
      <c r="E118" s="51">
        <v>115</v>
      </c>
    </row>
    <row r="119" spans="1:5" x14ac:dyDescent="0.3">
      <c r="A119" s="4" t="s">
        <v>134</v>
      </c>
      <c r="B119" s="28">
        <v>34</v>
      </c>
      <c r="C119" s="13" t="s">
        <v>179</v>
      </c>
      <c r="D119" s="39" t="s">
        <v>247</v>
      </c>
      <c r="E119" s="51">
        <v>70</v>
      </c>
    </row>
    <row r="120" spans="1:5" x14ac:dyDescent="0.3">
      <c r="A120" s="4" t="s">
        <v>135</v>
      </c>
      <c r="B120" s="28">
        <v>133</v>
      </c>
      <c r="C120" s="13" t="s">
        <v>180</v>
      </c>
      <c r="D120" s="39" t="s">
        <v>247</v>
      </c>
      <c r="E120" s="51">
        <v>80</v>
      </c>
    </row>
    <row r="121" spans="1:5" x14ac:dyDescent="0.3">
      <c r="A121" s="4" t="s">
        <v>136</v>
      </c>
      <c r="B121" s="28">
        <v>119</v>
      </c>
      <c r="C121" s="13" t="s">
        <v>181</v>
      </c>
      <c r="D121" s="39" t="s">
        <v>244</v>
      </c>
      <c r="E121" s="51">
        <v>65</v>
      </c>
    </row>
    <row r="122" spans="1:5" x14ac:dyDescent="0.3">
      <c r="A122" s="4" t="s">
        <v>137</v>
      </c>
      <c r="B122" s="28">
        <v>96</v>
      </c>
      <c r="C122" s="13" t="s">
        <v>182</v>
      </c>
      <c r="D122" s="39" t="s">
        <v>244</v>
      </c>
      <c r="E122" s="51">
        <v>65</v>
      </c>
    </row>
    <row r="123" spans="1:5" x14ac:dyDescent="0.3">
      <c r="A123" s="4" t="s">
        <v>138</v>
      </c>
      <c r="B123" s="4">
        <v>271038</v>
      </c>
      <c r="C123" s="13" t="s">
        <v>183</v>
      </c>
      <c r="D123" s="39" t="s">
        <v>244</v>
      </c>
      <c r="E123" s="45">
        <v>100</v>
      </c>
    </row>
    <row r="124" spans="1:5" x14ac:dyDescent="0.3">
      <c r="A124" s="4" t="s">
        <v>139</v>
      </c>
      <c r="B124" s="28">
        <v>65</v>
      </c>
      <c r="C124" s="13" t="s">
        <v>184</v>
      </c>
      <c r="D124" s="39" t="s">
        <v>247</v>
      </c>
      <c r="E124" s="51">
        <v>42</v>
      </c>
    </row>
    <row r="125" spans="1:5" x14ac:dyDescent="0.3">
      <c r="A125" s="4" t="s">
        <v>140</v>
      </c>
      <c r="B125" s="28">
        <v>2120</v>
      </c>
      <c r="C125" s="13" t="s">
        <v>185</v>
      </c>
      <c r="D125" s="39" t="s">
        <v>247</v>
      </c>
      <c r="E125" s="51">
        <v>54</v>
      </c>
    </row>
    <row r="126" spans="1:5" x14ac:dyDescent="0.3">
      <c r="A126" s="4" t="s">
        <v>141</v>
      </c>
      <c r="B126" s="28">
        <v>126</v>
      </c>
      <c r="C126" s="13" t="s">
        <v>186</v>
      </c>
      <c r="D126" s="39" t="s">
        <v>247</v>
      </c>
      <c r="E126" s="45">
        <v>70</v>
      </c>
    </row>
    <row r="127" spans="1:5" x14ac:dyDescent="0.3">
      <c r="A127" s="4" t="s">
        <v>142</v>
      </c>
      <c r="B127" s="28">
        <v>1123</v>
      </c>
      <c r="C127" s="13" t="s">
        <v>187</v>
      </c>
      <c r="D127" s="39" t="s">
        <v>247</v>
      </c>
      <c r="E127" s="51">
        <v>75</v>
      </c>
    </row>
    <row r="128" spans="1:5" x14ac:dyDescent="0.3">
      <c r="A128" s="4" t="s">
        <v>143</v>
      </c>
      <c r="B128" s="28">
        <v>12440</v>
      </c>
      <c r="C128" s="13" t="s">
        <v>188</v>
      </c>
      <c r="D128" s="39" t="s">
        <v>247</v>
      </c>
      <c r="E128" s="51">
        <v>50</v>
      </c>
    </row>
    <row r="129" spans="1:5" x14ac:dyDescent="0.3">
      <c r="A129" s="4" t="s">
        <v>144</v>
      </c>
      <c r="B129" s="28">
        <v>58</v>
      </c>
      <c r="C129" s="13" t="s">
        <v>189</v>
      </c>
      <c r="D129" s="39" t="s">
        <v>247</v>
      </c>
      <c r="E129" s="51">
        <v>55</v>
      </c>
    </row>
    <row r="130" spans="1:5" x14ac:dyDescent="0.3">
      <c r="A130" s="4" t="s">
        <v>145</v>
      </c>
      <c r="B130" s="27">
        <v>270109</v>
      </c>
      <c r="C130" s="13" t="s">
        <v>190</v>
      </c>
      <c r="D130" s="39" t="s">
        <v>245</v>
      </c>
      <c r="E130" s="51">
        <v>95</v>
      </c>
    </row>
    <row r="131" spans="1:5" x14ac:dyDescent="0.3">
      <c r="A131" s="4" t="s">
        <v>146</v>
      </c>
      <c r="B131" s="27">
        <v>334610</v>
      </c>
      <c r="C131" s="13" t="s">
        <v>191</v>
      </c>
      <c r="D131" s="39" t="s">
        <v>248</v>
      </c>
      <c r="E131" s="51">
        <v>205</v>
      </c>
    </row>
    <row r="132" spans="1:5" x14ac:dyDescent="0.3">
      <c r="A132" s="4" t="s">
        <v>147</v>
      </c>
      <c r="B132" s="27">
        <v>334672</v>
      </c>
      <c r="C132" s="13" t="s">
        <v>192</v>
      </c>
      <c r="D132" s="39" t="s">
        <v>248</v>
      </c>
      <c r="E132" s="51">
        <v>485</v>
      </c>
    </row>
    <row r="133" spans="1:5" x14ac:dyDescent="0.3">
      <c r="A133" s="4" t="s">
        <v>148</v>
      </c>
      <c r="B133" s="4">
        <v>334689</v>
      </c>
      <c r="C133" s="13" t="s">
        <v>193</v>
      </c>
      <c r="D133" s="39" t="s">
        <v>248</v>
      </c>
      <c r="E133" s="45">
        <v>225</v>
      </c>
    </row>
    <row r="134" spans="1:5" x14ac:dyDescent="0.3">
      <c r="A134" s="4" t="s">
        <v>249</v>
      </c>
      <c r="B134" s="27">
        <v>622076</v>
      </c>
      <c r="C134" s="13" t="s">
        <v>236</v>
      </c>
      <c r="D134" s="39" t="s">
        <v>245</v>
      </c>
      <c r="E134" s="45">
        <v>120</v>
      </c>
    </row>
    <row r="135" spans="1:5" x14ac:dyDescent="0.3">
      <c r="A135" s="4" t="s">
        <v>250</v>
      </c>
      <c r="B135" s="27">
        <v>622021</v>
      </c>
      <c r="C135" s="13" t="s">
        <v>237</v>
      </c>
      <c r="D135" s="39" t="s">
        <v>245</v>
      </c>
      <c r="E135" s="51">
        <v>120</v>
      </c>
    </row>
    <row r="136" spans="1:5" x14ac:dyDescent="0.3">
      <c r="A136" s="4" t="s">
        <v>251</v>
      </c>
      <c r="B136" s="4">
        <v>622250</v>
      </c>
      <c r="C136" s="13" t="s">
        <v>238</v>
      </c>
      <c r="D136" s="39" t="s">
        <v>245</v>
      </c>
      <c r="E136" s="45">
        <v>205</v>
      </c>
    </row>
  </sheetData>
  <mergeCells count="1">
    <mergeCell ref="A1:E2"/>
  </mergeCells>
  <conditionalFormatting sqref="B3">
    <cfRule type="duplicateValues" dxfId="1" priority="2" stopIfTrue="1"/>
  </conditionalFormatting>
  <conditionalFormatting sqref="C3:D3">
    <cfRule type="duplicateValues" dxfId="0" priority="1" stopIfTrue="1"/>
  </conditionalFormatting>
  <pageMargins left="3.937007874015748E-2" right="3.937007874015748E-2" top="0.15748031496062992" bottom="0.15748031496062992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9" ma:contentTypeDescription="Utwórz nowy dokument." ma:contentTypeScope="" ma:versionID="459b3a654452c91dafa76d7fc8e1cbf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062370546da263d64e80dfc4d2d3f176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07277-8BF7-4DDE-BC74-AF3DB07F3E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9EB543-C904-436C-ADCD-728ACD450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ECF2A9-786C-4141-B36C-DD630E3413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Dawid Wdowczyk</cp:lastModifiedBy>
  <cp:lastPrinted>2020-02-17T15:19:11Z</cp:lastPrinted>
  <dcterms:created xsi:type="dcterms:W3CDTF">2020-01-23T15:25:00Z</dcterms:created>
  <dcterms:modified xsi:type="dcterms:W3CDTF">2021-11-04T13:54:46Z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</Properties>
</file>